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NELITIANQU\DATA PEBRUARI 2020\"/>
    </mc:Choice>
  </mc:AlternateContent>
  <bookViews>
    <workbookView xWindow="0" yWindow="0" windowWidth="20460" windowHeight="7680"/>
  </bookViews>
  <sheets>
    <sheet name="laporan_monthly_penghuni_rutan_" sheetId="1" r:id="rId1"/>
  </sheets>
  <calcPr calcId="152511"/>
</workbook>
</file>

<file path=xl/calcChain.xml><?xml version="1.0" encoding="utf-8"?>
<calcChain xmlns="http://schemas.openxmlformats.org/spreadsheetml/2006/main">
  <c r="E36" i="1" l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S36" i="1"/>
  <c r="D36" i="1"/>
</calcChain>
</file>

<file path=xl/sharedStrings.xml><?xml version="1.0" encoding="utf-8"?>
<sst xmlns="http://schemas.openxmlformats.org/spreadsheetml/2006/main" count="109" uniqueCount="91">
  <si>
    <t>No</t>
  </si>
  <si>
    <t>Satker</t>
  </si>
  <si>
    <t>Tahanan Dewasa Laki-Laki</t>
  </si>
  <si>
    <t>Tahanan Dewasa Perempuan</t>
  </si>
  <si>
    <t>Tahanan Dewasa</t>
  </si>
  <si>
    <t>Tahanan Anak Laki-Laki</t>
  </si>
  <si>
    <t>Tahanan Anak Perempuan</t>
  </si>
  <si>
    <t>Tahanan Anak</t>
  </si>
  <si>
    <t>Tahanan</t>
  </si>
  <si>
    <t>Napi Dewasa Laki-Laki</t>
  </si>
  <si>
    <t>Napi Dewasa Perempuan</t>
  </si>
  <si>
    <t>Napi Dewasa</t>
  </si>
  <si>
    <t>Anak Laki-Laki</t>
  </si>
  <si>
    <t>Anak Perempuan</t>
  </si>
  <si>
    <t>Anak</t>
  </si>
  <si>
    <t>Napi</t>
  </si>
  <si>
    <t>Total</t>
  </si>
  <si>
    <t>Kapasitas</t>
  </si>
  <si>
    <t>% Over Kapasitas</t>
  </si>
  <si>
    <t>KANWIL ACEH</t>
  </si>
  <si>
    <t>KANWIL BALI</t>
  </si>
  <si>
    <t>KANWIL BANGKA BELITUNG</t>
  </si>
  <si>
    <t>KANWIL BANTEN</t>
  </si>
  <si>
    <t>KANWIL BENGKULU</t>
  </si>
  <si>
    <t>KANWIL D.I. YOGYAKARTA</t>
  </si>
  <si>
    <t>KANWIL DKI JAKARTA</t>
  </si>
  <si>
    <t>KANWIL GORONTALO</t>
  </si>
  <si>
    <t>KANWIL JAMBI</t>
  </si>
  <si>
    <t>KANWIL JAWA BARAT</t>
  </si>
  <si>
    <t>KANWIL JAWA TENGAH</t>
  </si>
  <si>
    <t>KANWIL JAWA TIMUR</t>
  </si>
  <si>
    <t>KANWIL KALIMANTAN BARAT</t>
  </si>
  <si>
    <t>KANWIL KALIMANTAN SELATAN</t>
  </si>
  <si>
    <t>KANWIL KALIMANTAN TENGAH</t>
  </si>
  <si>
    <t>KANWIL KALIMANTAN TIMUR</t>
  </si>
  <si>
    <t>KANWIL KEPULAUAN RIAU</t>
  </si>
  <si>
    <t>KANWIL LAMPUNG</t>
  </si>
  <si>
    <t>KANWIL MALUKU</t>
  </si>
  <si>
    <t>KANWIL MALUKU UTARA</t>
  </si>
  <si>
    <t>KANWIL NUSA TENGGARA BARAT</t>
  </si>
  <si>
    <t>KANWIL NUSA TENGGARA TIMUR</t>
  </si>
  <si>
    <t>KANWIL PAPUA</t>
  </si>
  <si>
    <t>KANWIL PAPUA BARAT</t>
  </si>
  <si>
    <t>KANWIL RIAU</t>
  </si>
  <si>
    <t>KANWIL SULAWESI BARAT</t>
  </si>
  <si>
    <t>KANWIL SULAWESI SELATAN</t>
  </si>
  <si>
    <t>KANWIL SULAWESI TENGAH</t>
  </si>
  <si>
    <t>KANWIL SULAWESI TENGGARA</t>
  </si>
  <si>
    <t>KANWIL SULAWESI UTARA</t>
  </si>
  <si>
    <t>KANWIL SUMATERA BARAT</t>
  </si>
  <si>
    <t>KANWIL SUMATERA SELATAN</t>
  </si>
  <si>
    <t>KANWIL SUMATERA UTARA</t>
  </si>
  <si>
    <t>JUMLAH</t>
  </si>
  <si>
    <t>DIBAWAH KAPASITAS (3 KANWIL)</t>
  </si>
  <si>
    <t>17 LAPAS, 1 LPKA, 8 RUTAN</t>
  </si>
  <si>
    <t>6 LAPAS, 1 LPKA, 4 RUTAN</t>
  </si>
  <si>
    <t>7 LAPAS, 1 LPKA, 4 RUTAN</t>
  </si>
  <si>
    <t>8 LAPAS, 1 LPKA, 4 RUTAN</t>
  </si>
  <si>
    <t>5 LAPAS, 1 LPKA, 1 RUTAN</t>
  </si>
  <si>
    <t>8 LAPAS, 1 LPKA, 3 RUTAN</t>
  </si>
  <si>
    <t>4 LAPAS, 1 LPKA, 2 RUTAN</t>
  </si>
  <si>
    <t>4 LAPAS, 1 LPKA, 4 RUTAN</t>
  </si>
  <si>
    <t>4 LAPAS, 1 LPKA, 3 RUTAN</t>
  </si>
  <si>
    <t>4 LAPAS, 1 LPKA</t>
  </si>
  <si>
    <t>9 LAPAS, 1 LPKA, 1 RUTAN</t>
  </si>
  <si>
    <t>27 LAPAS, 1 LPKA, 5 RUTAN</t>
  </si>
  <si>
    <t>25 LAPAS, 1 LPKA, 20 RUTAN</t>
  </si>
  <si>
    <t>24 LAPAS, 1 LPKA, 14 RUTAN</t>
  </si>
  <si>
    <t>5 LAPAS, 1 LPKA, 7 RUTAN</t>
  </si>
  <si>
    <t>3 LAPAS, 1 LPKA, 4 RUTAN</t>
  </si>
  <si>
    <t>7 LAPAS, 1 LPKA, 6 RUTAN</t>
  </si>
  <si>
    <t>5 LAPAS, 1 LPKA, 3 RUTAN</t>
  </si>
  <si>
    <t>9 LAPAS, 1 LPKA, 6 RUTAN</t>
  </si>
  <si>
    <t>12 LAPAS, 1 LPKA, 2 RUTAN</t>
  </si>
  <si>
    <t>6 LAPAS, 1 LPKA, 3 RUTAN</t>
  </si>
  <si>
    <t>6 LAPAS, 1 LPKA, 2 RUTAN</t>
  </si>
  <si>
    <t>10 LAPAS, 1 LPKA, 7 RUTAN</t>
  </si>
  <si>
    <t>10 LAPAS, 1 LPKA</t>
  </si>
  <si>
    <t>6 LAPAS, 1 LPKA, 1 RUTAN</t>
  </si>
  <si>
    <t>10 LAPAS, 1 LPKA, 4 RUTAN</t>
  </si>
  <si>
    <t>3 LAPAS, 1 LPKA, 3 RUTAN</t>
  </si>
  <si>
    <t>8 LAPAS, 1 LPKA, 15 RUTAN</t>
  </si>
  <si>
    <t>11 LAPAS, 1 LPKA, 2 RUTAN</t>
  </si>
  <si>
    <t>14 LAPAS, 1 LPKA, 8 RUTAN</t>
  </si>
  <si>
    <t>16 LAPAS, 1 LPKA, 3 RUTAN</t>
  </si>
  <si>
    <t>25 LAPAS, 1 LPKA, 13 RUTAN</t>
  </si>
  <si>
    <t>326 LAPAS, 33 LPKA, 174 RUTAN</t>
  </si>
  <si>
    <t>OVERKAPASITAS 1 % SD 50 % (8 KANWIL)</t>
  </si>
  <si>
    <t>0VERCROWDING 101% -200% (10 KANWIL)</t>
  </si>
  <si>
    <t>0VERCROWDING DIATAS 201% (13 KANWIL)</t>
  </si>
  <si>
    <t>OVERKAPASITAS DIATAS 51 %-100% (9 KANWIL)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</si>
</sst>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7" formatCode="_(* #,##0.0000_);_(* \(#,##0.00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164" fontId="0" fillId="0" borderId="0" xfId="1" applyNumberFormat="1" applyFont="1"/>
    <xf numFmtId="0" fontId="0" fillId="33" borderId="0" xfId="0" applyFill="1"/>
    <xf numFmtId="167" fontId="0" fillId="0" borderId="0" xfId="1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tabSelected="1" topLeftCell="A25" zoomScale="98" zoomScaleNormal="98" workbookViewId="0">
      <selection activeCell="V42" sqref="V42"/>
    </sheetView>
  </sheetViews>
  <sheetFormatPr defaultRowHeight="15" x14ac:dyDescent="0.25"/>
  <cols>
    <col min="1" max="1" width="3.85546875" customWidth="1"/>
    <col min="2" max="2" width="30.85546875" customWidth="1"/>
    <col min="3" max="3" width="25.140625" hidden="1" customWidth="1"/>
    <col min="4" max="4" width="24.28515625" hidden="1" customWidth="1"/>
    <col min="5" max="5" width="27" hidden="1" customWidth="1"/>
    <col min="6" max="6" width="16" hidden="1" customWidth="1"/>
    <col min="7" max="7" width="21.7109375" hidden="1" customWidth="1"/>
    <col min="8" max="8" width="24.42578125" hidden="1" customWidth="1"/>
    <col min="9" max="9" width="13.42578125" hidden="1" customWidth="1"/>
    <col min="10" max="10" width="8.5703125" hidden="1" customWidth="1"/>
    <col min="11" max="11" width="20.7109375" hidden="1" customWidth="1"/>
    <col min="12" max="12" width="23.5703125" hidden="1" customWidth="1"/>
    <col min="13" max="13" width="12.42578125" hidden="1" customWidth="1"/>
    <col min="14" max="14" width="13.5703125" hidden="1" customWidth="1"/>
    <col min="15" max="15" width="16.28515625" hidden="1" customWidth="1"/>
    <col min="16" max="16" width="7.140625" hidden="1" customWidth="1"/>
    <col min="17" max="17" width="9.42578125" hidden="1" customWidth="1"/>
    <col min="18" max="18" width="9.42578125" bestFit="1" customWidth="1"/>
    <col min="19" max="19" width="9.7109375" bestFit="1" customWidth="1"/>
    <col min="20" max="20" width="16.140625" customWidth="1"/>
    <col min="21" max="21" width="5.28515625" customWidth="1"/>
  </cols>
  <sheetData>
    <row r="1" spans="1:22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2" x14ac:dyDescent="0.25">
      <c r="A2">
        <v>1</v>
      </c>
      <c r="B2" t="s">
        <v>34</v>
      </c>
      <c r="C2" t="s">
        <v>57</v>
      </c>
      <c r="D2">
        <v>2230</v>
      </c>
      <c r="E2">
        <v>177</v>
      </c>
      <c r="F2">
        <v>2407</v>
      </c>
      <c r="G2">
        <v>14</v>
      </c>
      <c r="H2">
        <v>0</v>
      </c>
      <c r="I2">
        <v>14</v>
      </c>
      <c r="J2">
        <v>2421</v>
      </c>
      <c r="K2">
        <v>9434</v>
      </c>
      <c r="L2">
        <v>752</v>
      </c>
      <c r="M2">
        <v>10186</v>
      </c>
      <c r="N2">
        <v>58</v>
      </c>
      <c r="O2">
        <v>1</v>
      </c>
      <c r="P2">
        <v>59</v>
      </c>
      <c r="Q2">
        <v>10245</v>
      </c>
      <c r="R2">
        <v>12666</v>
      </c>
      <c r="S2">
        <v>3586</v>
      </c>
      <c r="T2">
        <v>253</v>
      </c>
      <c r="U2">
        <v>1</v>
      </c>
    </row>
    <row r="3" spans="1:22" x14ac:dyDescent="0.25">
      <c r="A3">
        <v>2</v>
      </c>
      <c r="B3" t="s">
        <v>25</v>
      </c>
      <c r="C3" t="s">
        <v>62</v>
      </c>
      <c r="D3">
        <v>6727</v>
      </c>
      <c r="E3">
        <v>347</v>
      </c>
      <c r="F3">
        <v>7074</v>
      </c>
      <c r="G3">
        <v>62</v>
      </c>
      <c r="H3">
        <v>1</v>
      </c>
      <c r="I3">
        <v>63</v>
      </c>
      <c r="J3">
        <v>7137</v>
      </c>
      <c r="K3">
        <v>10655</v>
      </c>
      <c r="L3">
        <v>542</v>
      </c>
      <c r="M3">
        <v>11197</v>
      </c>
      <c r="N3">
        <v>32</v>
      </c>
      <c r="O3">
        <v>0</v>
      </c>
      <c r="P3">
        <v>32</v>
      </c>
      <c r="Q3">
        <v>11229</v>
      </c>
      <c r="R3">
        <v>18366</v>
      </c>
      <c r="S3">
        <v>5791</v>
      </c>
      <c r="T3">
        <v>217</v>
      </c>
      <c r="U3">
        <v>2</v>
      </c>
    </row>
    <row r="4" spans="1:22" x14ac:dyDescent="0.25">
      <c r="A4">
        <v>3</v>
      </c>
      <c r="B4" t="s">
        <v>43</v>
      </c>
      <c r="C4" t="s">
        <v>79</v>
      </c>
      <c r="D4">
        <v>2318</v>
      </c>
      <c r="E4">
        <v>144</v>
      </c>
      <c r="F4">
        <v>2462</v>
      </c>
      <c r="G4">
        <v>30</v>
      </c>
      <c r="H4">
        <v>2</v>
      </c>
      <c r="I4">
        <v>32</v>
      </c>
      <c r="J4">
        <v>2494</v>
      </c>
      <c r="K4">
        <v>9674</v>
      </c>
      <c r="L4">
        <v>526</v>
      </c>
      <c r="M4">
        <v>10200</v>
      </c>
      <c r="N4">
        <v>115</v>
      </c>
      <c r="O4">
        <v>1</v>
      </c>
      <c r="P4">
        <v>116</v>
      </c>
      <c r="Q4">
        <v>10316</v>
      </c>
      <c r="R4">
        <v>12810</v>
      </c>
      <c r="S4">
        <v>4170</v>
      </c>
      <c r="T4">
        <v>207</v>
      </c>
      <c r="U4">
        <v>3</v>
      </c>
      <c r="V4" s="3" t="s">
        <v>89</v>
      </c>
    </row>
    <row r="5" spans="1:22" x14ac:dyDescent="0.25">
      <c r="A5">
        <v>4</v>
      </c>
      <c r="B5" t="s">
        <v>51</v>
      </c>
      <c r="C5" t="s">
        <v>85</v>
      </c>
      <c r="D5">
        <v>9618</v>
      </c>
      <c r="E5">
        <v>411</v>
      </c>
      <c r="F5">
        <v>10029</v>
      </c>
      <c r="G5">
        <v>77</v>
      </c>
      <c r="H5">
        <v>0</v>
      </c>
      <c r="I5">
        <v>77</v>
      </c>
      <c r="J5">
        <v>10106</v>
      </c>
      <c r="K5">
        <v>23619</v>
      </c>
      <c r="L5">
        <v>1271</v>
      </c>
      <c r="M5">
        <v>24890</v>
      </c>
      <c r="N5">
        <v>131</v>
      </c>
      <c r="O5">
        <v>3</v>
      </c>
      <c r="P5">
        <v>134</v>
      </c>
      <c r="Q5">
        <v>25024</v>
      </c>
      <c r="R5">
        <v>35130</v>
      </c>
      <c r="S5">
        <v>12574</v>
      </c>
      <c r="T5">
        <v>179</v>
      </c>
      <c r="U5">
        <v>4</v>
      </c>
    </row>
    <row r="6" spans="1:22" x14ac:dyDescent="0.25">
      <c r="A6">
        <v>5</v>
      </c>
      <c r="B6" t="s">
        <v>32</v>
      </c>
      <c r="C6" t="s">
        <v>70</v>
      </c>
      <c r="D6">
        <v>1674</v>
      </c>
      <c r="E6">
        <v>92</v>
      </c>
      <c r="F6">
        <v>1766</v>
      </c>
      <c r="G6">
        <v>17</v>
      </c>
      <c r="H6">
        <v>0</v>
      </c>
      <c r="I6">
        <v>17</v>
      </c>
      <c r="J6">
        <v>1783</v>
      </c>
      <c r="K6">
        <v>7132</v>
      </c>
      <c r="L6">
        <v>520</v>
      </c>
      <c r="M6">
        <v>7652</v>
      </c>
      <c r="N6">
        <v>57</v>
      </c>
      <c r="O6">
        <v>1</v>
      </c>
      <c r="P6">
        <v>58</v>
      </c>
      <c r="Q6">
        <v>7710</v>
      </c>
      <c r="R6">
        <v>9493</v>
      </c>
      <c r="S6">
        <v>3467</v>
      </c>
      <c r="T6">
        <v>174</v>
      </c>
      <c r="U6">
        <v>5</v>
      </c>
    </row>
    <row r="7" spans="1:22" x14ac:dyDescent="0.25">
      <c r="A7">
        <v>6</v>
      </c>
      <c r="B7" t="s">
        <v>20</v>
      </c>
      <c r="C7" t="s">
        <v>55</v>
      </c>
      <c r="D7">
        <v>803</v>
      </c>
      <c r="E7">
        <v>75</v>
      </c>
      <c r="F7">
        <v>878</v>
      </c>
      <c r="G7">
        <v>7</v>
      </c>
      <c r="H7">
        <v>0</v>
      </c>
      <c r="I7">
        <v>7</v>
      </c>
      <c r="J7">
        <v>885</v>
      </c>
      <c r="K7">
        <v>2424</v>
      </c>
      <c r="L7">
        <v>249</v>
      </c>
      <c r="M7">
        <v>2673</v>
      </c>
      <c r="N7">
        <v>29</v>
      </c>
      <c r="O7">
        <v>0</v>
      </c>
      <c r="P7">
        <v>29</v>
      </c>
      <c r="Q7">
        <v>2702</v>
      </c>
      <c r="R7">
        <v>3587</v>
      </c>
      <c r="S7">
        <v>1518</v>
      </c>
      <c r="T7">
        <v>136</v>
      </c>
      <c r="U7">
        <v>6</v>
      </c>
    </row>
    <row r="8" spans="1:22" x14ac:dyDescent="0.25">
      <c r="A8">
        <v>7</v>
      </c>
      <c r="B8" t="s">
        <v>39</v>
      </c>
      <c r="C8" t="s">
        <v>75</v>
      </c>
      <c r="D8">
        <v>684</v>
      </c>
      <c r="E8">
        <v>45</v>
      </c>
      <c r="F8">
        <v>729</v>
      </c>
      <c r="G8">
        <v>7</v>
      </c>
      <c r="H8">
        <v>0</v>
      </c>
      <c r="I8">
        <v>7</v>
      </c>
      <c r="J8">
        <v>736</v>
      </c>
      <c r="K8">
        <v>2107</v>
      </c>
      <c r="L8">
        <v>126</v>
      </c>
      <c r="M8">
        <v>2233</v>
      </c>
      <c r="N8">
        <v>24</v>
      </c>
      <c r="O8">
        <v>0</v>
      </c>
      <c r="P8">
        <v>24</v>
      </c>
      <c r="Q8">
        <v>2257</v>
      </c>
      <c r="R8">
        <v>2993</v>
      </c>
      <c r="S8">
        <v>1269</v>
      </c>
      <c r="T8">
        <v>136</v>
      </c>
      <c r="U8">
        <v>7</v>
      </c>
    </row>
    <row r="9" spans="1:22" x14ac:dyDescent="0.25">
      <c r="A9">
        <v>8</v>
      </c>
      <c r="B9" t="s">
        <v>30</v>
      </c>
      <c r="C9" t="s">
        <v>67</v>
      </c>
      <c r="D9">
        <v>7835</v>
      </c>
      <c r="E9">
        <v>383</v>
      </c>
      <c r="F9">
        <v>8218</v>
      </c>
      <c r="G9">
        <v>78</v>
      </c>
      <c r="H9">
        <v>3</v>
      </c>
      <c r="I9">
        <v>81</v>
      </c>
      <c r="J9">
        <v>8299</v>
      </c>
      <c r="K9">
        <v>19963</v>
      </c>
      <c r="L9">
        <v>989</v>
      </c>
      <c r="M9">
        <v>20952</v>
      </c>
      <c r="N9">
        <v>185</v>
      </c>
      <c r="O9">
        <v>5</v>
      </c>
      <c r="P9">
        <v>190</v>
      </c>
      <c r="Q9">
        <v>21142</v>
      </c>
      <c r="R9">
        <v>29441</v>
      </c>
      <c r="S9">
        <v>12757</v>
      </c>
      <c r="T9">
        <v>131</v>
      </c>
      <c r="U9">
        <v>8</v>
      </c>
    </row>
    <row r="10" spans="1:22" x14ac:dyDescent="0.25">
      <c r="A10">
        <v>9</v>
      </c>
      <c r="B10" t="s">
        <v>50</v>
      </c>
      <c r="C10" t="s">
        <v>84</v>
      </c>
      <c r="D10">
        <v>2885</v>
      </c>
      <c r="E10">
        <v>105</v>
      </c>
      <c r="F10">
        <v>2990</v>
      </c>
      <c r="G10">
        <v>43</v>
      </c>
      <c r="H10">
        <v>0</v>
      </c>
      <c r="I10">
        <v>43</v>
      </c>
      <c r="J10">
        <v>3033</v>
      </c>
      <c r="K10">
        <v>10666</v>
      </c>
      <c r="L10">
        <v>587</v>
      </c>
      <c r="M10">
        <v>11253</v>
      </c>
      <c r="N10">
        <v>262</v>
      </c>
      <c r="O10">
        <v>3</v>
      </c>
      <c r="P10">
        <v>265</v>
      </c>
      <c r="Q10">
        <v>11518</v>
      </c>
      <c r="R10">
        <v>14551</v>
      </c>
      <c r="S10">
        <v>6605</v>
      </c>
      <c r="T10">
        <v>120</v>
      </c>
      <c r="U10">
        <v>9</v>
      </c>
    </row>
    <row r="11" spans="1:22" x14ac:dyDescent="0.25">
      <c r="A11">
        <v>10</v>
      </c>
      <c r="B11" t="s">
        <v>22</v>
      </c>
      <c r="C11" t="s">
        <v>59</v>
      </c>
      <c r="D11">
        <v>2170</v>
      </c>
      <c r="E11">
        <v>111</v>
      </c>
      <c r="F11">
        <v>2281</v>
      </c>
      <c r="G11">
        <v>14</v>
      </c>
      <c r="H11">
        <v>0</v>
      </c>
      <c r="I11">
        <v>14</v>
      </c>
      <c r="J11">
        <v>2295</v>
      </c>
      <c r="K11">
        <v>8002</v>
      </c>
      <c r="L11">
        <v>908</v>
      </c>
      <c r="M11">
        <v>8910</v>
      </c>
      <c r="N11">
        <v>56</v>
      </c>
      <c r="O11">
        <v>3</v>
      </c>
      <c r="P11">
        <v>59</v>
      </c>
      <c r="Q11">
        <v>8969</v>
      </c>
      <c r="R11">
        <v>11264</v>
      </c>
      <c r="S11">
        <v>5197</v>
      </c>
      <c r="T11">
        <v>117</v>
      </c>
      <c r="U11">
        <v>10</v>
      </c>
    </row>
    <row r="12" spans="1:22" x14ac:dyDescent="0.25">
      <c r="A12">
        <v>11</v>
      </c>
      <c r="B12" t="s">
        <v>46</v>
      </c>
      <c r="C12" t="s">
        <v>59</v>
      </c>
      <c r="D12">
        <v>658</v>
      </c>
      <c r="E12">
        <v>49</v>
      </c>
      <c r="F12">
        <v>707</v>
      </c>
      <c r="G12">
        <v>11</v>
      </c>
      <c r="H12">
        <v>0</v>
      </c>
      <c r="I12">
        <v>11</v>
      </c>
      <c r="J12">
        <v>718</v>
      </c>
      <c r="K12">
        <v>2583</v>
      </c>
      <c r="L12">
        <v>166</v>
      </c>
      <c r="M12">
        <v>2749</v>
      </c>
      <c r="N12">
        <v>26</v>
      </c>
      <c r="O12">
        <v>0</v>
      </c>
      <c r="P12">
        <v>26</v>
      </c>
      <c r="Q12">
        <v>2775</v>
      </c>
      <c r="R12">
        <v>3493</v>
      </c>
      <c r="S12">
        <v>1609</v>
      </c>
      <c r="T12">
        <v>117</v>
      </c>
      <c r="U12">
        <v>11</v>
      </c>
    </row>
    <row r="13" spans="1:22" x14ac:dyDescent="0.25">
      <c r="A13">
        <v>12</v>
      </c>
      <c r="B13" t="s">
        <v>31</v>
      </c>
      <c r="C13" t="s">
        <v>68</v>
      </c>
      <c r="D13">
        <v>1086</v>
      </c>
      <c r="E13">
        <v>74</v>
      </c>
      <c r="F13">
        <v>1160</v>
      </c>
      <c r="G13">
        <v>12</v>
      </c>
      <c r="H13">
        <v>0</v>
      </c>
      <c r="I13">
        <v>12</v>
      </c>
      <c r="J13">
        <v>1172</v>
      </c>
      <c r="K13">
        <v>3954</v>
      </c>
      <c r="L13">
        <v>270</v>
      </c>
      <c r="M13">
        <v>4224</v>
      </c>
      <c r="N13">
        <v>57</v>
      </c>
      <c r="O13">
        <v>0</v>
      </c>
      <c r="P13">
        <v>57</v>
      </c>
      <c r="Q13">
        <v>4281</v>
      </c>
      <c r="R13">
        <v>5453</v>
      </c>
      <c r="S13">
        <v>2529</v>
      </c>
      <c r="T13">
        <v>116</v>
      </c>
      <c r="U13">
        <v>12</v>
      </c>
    </row>
    <row r="14" spans="1:22" s="3" customFormat="1" x14ac:dyDescent="0.25">
      <c r="A14" s="3">
        <v>13</v>
      </c>
      <c r="B14" s="3" t="s">
        <v>19</v>
      </c>
      <c r="C14" s="3" t="s">
        <v>54</v>
      </c>
      <c r="D14" s="3">
        <v>1557</v>
      </c>
      <c r="E14" s="3">
        <v>91</v>
      </c>
      <c r="F14" s="3">
        <v>1648</v>
      </c>
      <c r="G14" s="3">
        <v>15</v>
      </c>
      <c r="H14" s="3">
        <v>1</v>
      </c>
      <c r="I14" s="3">
        <v>16</v>
      </c>
      <c r="J14" s="3">
        <v>1664</v>
      </c>
      <c r="K14" s="3">
        <v>6634</v>
      </c>
      <c r="L14" s="3">
        <v>224</v>
      </c>
      <c r="M14" s="3">
        <v>6858</v>
      </c>
      <c r="N14" s="3">
        <v>34</v>
      </c>
      <c r="O14" s="3">
        <v>0</v>
      </c>
      <c r="P14" s="3">
        <v>34</v>
      </c>
      <c r="Q14" s="3">
        <v>6892</v>
      </c>
      <c r="R14" s="3">
        <v>8556</v>
      </c>
      <c r="S14" s="3">
        <v>4090</v>
      </c>
      <c r="T14" s="3">
        <v>109</v>
      </c>
      <c r="U14" s="3">
        <v>13</v>
      </c>
      <c r="V14" s="3" t="s">
        <v>88</v>
      </c>
    </row>
    <row r="15" spans="1:22" x14ac:dyDescent="0.25">
      <c r="A15">
        <v>14</v>
      </c>
      <c r="B15" t="s">
        <v>27</v>
      </c>
      <c r="C15" t="s">
        <v>64</v>
      </c>
      <c r="D15">
        <v>825</v>
      </c>
      <c r="E15">
        <v>48</v>
      </c>
      <c r="F15">
        <v>873</v>
      </c>
      <c r="G15">
        <v>7</v>
      </c>
      <c r="H15">
        <v>0</v>
      </c>
      <c r="I15">
        <v>7</v>
      </c>
      <c r="J15">
        <v>880</v>
      </c>
      <c r="K15">
        <v>3341</v>
      </c>
      <c r="L15">
        <v>187</v>
      </c>
      <c r="M15">
        <v>3528</v>
      </c>
      <c r="N15">
        <v>33</v>
      </c>
      <c r="O15">
        <v>1</v>
      </c>
      <c r="P15">
        <v>34</v>
      </c>
      <c r="Q15">
        <v>3562</v>
      </c>
      <c r="R15">
        <v>4442</v>
      </c>
      <c r="S15">
        <v>2256</v>
      </c>
      <c r="T15">
        <v>97</v>
      </c>
      <c r="U15">
        <v>14</v>
      </c>
    </row>
    <row r="16" spans="1:22" x14ac:dyDescent="0.25">
      <c r="A16">
        <v>15</v>
      </c>
      <c r="B16" t="s">
        <v>45</v>
      </c>
      <c r="C16" t="s">
        <v>81</v>
      </c>
      <c r="D16">
        <v>2962</v>
      </c>
      <c r="E16">
        <v>266</v>
      </c>
      <c r="F16">
        <v>3228</v>
      </c>
      <c r="G16">
        <v>48</v>
      </c>
      <c r="H16">
        <v>2</v>
      </c>
      <c r="I16">
        <v>50</v>
      </c>
      <c r="J16">
        <v>3278</v>
      </c>
      <c r="K16">
        <v>7419</v>
      </c>
      <c r="L16">
        <v>571</v>
      </c>
      <c r="M16">
        <v>7990</v>
      </c>
      <c r="N16">
        <v>72</v>
      </c>
      <c r="O16">
        <v>2</v>
      </c>
      <c r="P16">
        <v>74</v>
      </c>
      <c r="Q16">
        <v>8064</v>
      </c>
      <c r="R16">
        <v>11342</v>
      </c>
      <c r="S16">
        <v>5843</v>
      </c>
      <c r="T16">
        <v>94</v>
      </c>
      <c r="U16">
        <v>15</v>
      </c>
    </row>
    <row r="17" spans="1:22" x14ac:dyDescent="0.25">
      <c r="A17">
        <v>16</v>
      </c>
      <c r="B17" t="s">
        <v>33</v>
      </c>
      <c r="C17" t="s">
        <v>56</v>
      </c>
      <c r="D17">
        <v>756</v>
      </c>
      <c r="E17">
        <v>43</v>
      </c>
      <c r="F17">
        <v>799</v>
      </c>
      <c r="G17">
        <v>8</v>
      </c>
      <c r="H17">
        <v>0</v>
      </c>
      <c r="I17">
        <v>8</v>
      </c>
      <c r="J17">
        <v>807</v>
      </c>
      <c r="K17">
        <v>3316</v>
      </c>
      <c r="L17">
        <v>267</v>
      </c>
      <c r="M17">
        <v>3583</v>
      </c>
      <c r="N17">
        <v>32</v>
      </c>
      <c r="O17">
        <v>0</v>
      </c>
      <c r="P17">
        <v>32</v>
      </c>
      <c r="Q17">
        <v>3615</v>
      </c>
      <c r="R17">
        <v>4422</v>
      </c>
      <c r="S17">
        <v>2344</v>
      </c>
      <c r="T17">
        <v>89</v>
      </c>
      <c r="U17">
        <v>16</v>
      </c>
    </row>
    <row r="18" spans="1:22" x14ac:dyDescent="0.25">
      <c r="A18">
        <v>17</v>
      </c>
      <c r="B18" t="s">
        <v>35</v>
      </c>
      <c r="C18" t="s">
        <v>71</v>
      </c>
      <c r="D18">
        <v>608</v>
      </c>
      <c r="E18">
        <v>43</v>
      </c>
      <c r="F18">
        <v>651</v>
      </c>
      <c r="G18">
        <v>18</v>
      </c>
      <c r="H18">
        <v>1</v>
      </c>
      <c r="I18">
        <v>19</v>
      </c>
      <c r="J18">
        <v>670</v>
      </c>
      <c r="K18">
        <v>3743</v>
      </c>
      <c r="L18">
        <v>230</v>
      </c>
      <c r="M18">
        <v>3973</v>
      </c>
      <c r="N18">
        <v>33</v>
      </c>
      <c r="O18">
        <v>0</v>
      </c>
      <c r="P18">
        <v>33</v>
      </c>
      <c r="Q18">
        <v>4006</v>
      </c>
      <c r="R18">
        <v>4676</v>
      </c>
      <c r="S18">
        <v>2505</v>
      </c>
      <c r="T18">
        <v>87</v>
      </c>
      <c r="U18">
        <v>17</v>
      </c>
    </row>
    <row r="19" spans="1:22" x14ac:dyDescent="0.25">
      <c r="A19">
        <v>18</v>
      </c>
      <c r="B19" t="s">
        <v>49</v>
      </c>
      <c r="C19" t="s">
        <v>83</v>
      </c>
      <c r="D19">
        <v>1285</v>
      </c>
      <c r="E19">
        <v>65</v>
      </c>
      <c r="F19">
        <v>1350</v>
      </c>
      <c r="G19">
        <v>32</v>
      </c>
      <c r="H19">
        <v>1</v>
      </c>
      <c r="I19">
        <v>33</v>
      </c>
      <c r="J19">
        <v>1383</v>
      </c>
      <c r="K19">
        <v>4338</v>
      </c>
      <c r="L19">
        <v>201</v>
      </c>
      <c r="M19">
        <v>4539</v>
      </c>
      <c r="N19">
        <v>47</v>
      </c>
      <c r="O19">
        <v>2</v>
      </c>
      <c r="P19">
        <v>49</v>
      </c>
      <c r="Q19">
        <v>4588</v>
      </c>
      <c r="R19">
        <v>5971</v>
      </c>
      <c r="S19">
        <v>3217</v>
      </c>
      <c r="T19">
        <v>86</v>
      </c>
      <c r="U19">
        <v>18</v>
      </c>
    </row>
    <row r="20" spans="1:22" x14ac:dyDescent="0.25">
      <c r="A20">
        <v>19</v>
      </c>
      <c r="B20" t="s">
        <v>36</v>
      </c>
      <c r="C20" t="s">
        <v>72</v>
      </c>
      <c r="D20">
        <v>2021</v>
      </c>
      <c r="E20">
        <v>63</v>
      </c>
      <c r="F20">
        <v>2084</v>
      </c>
      <c r="G20">
        <v>47</v>
      </c>
      <c r="H20">
        <v>1</v>
      </c>
      <c r="I20">
        <v>48</v>
      </c>
      <c r="J20">
        <v>2132</v>
      </c>
      <c r="K20">
        <v>6782</v>
      </c>
      <c r="L20">
        <v>349</v>
      </c>
      <c r="M20">
        <v>7131</v>
      </c>
      <c r="N20">
        <v>156</v>
      </c>
      <c r="O20">
        <v>0</v>
      </c>
      <c r="P20">
        <v>156</v>
      </c>
      <c r="Q20">
        <v>7287</v>
      </c>
      <c r="R20">
        <v>9419</v>
      </c>
      <c r="S20">
        <v>5348</v>
      </c>
      <c r="T20">
        <v>76</v>
      </c>
      <c r="U20">
        <v>19</v>
      </c>
    </row>
    <row r="21" spans="1:22" x14ac:dyDescent="0.25">
      <c r="A21">
        <v>20</v>
      </c>
      <c r="B21" t="s">
        <v>21</v>
      </c>
      <c r="C21" t="s">
        <v>58</v>
      </c>
      <c r="D21">
        <v>335</v>
      </c>
      <c r="E21">
        <v>25</v>
      </c>
      <c r="F21">
        <v>360</v>
      </c>
      <c r="G21">
        <v>7</v>
      </c>
      <c r="H21">
        <v>0</v>
      </c>
      <c r="I21">
        <v>7</v>
      </c>
      <c r="J21">
        <v>367</v>
      </c>
      <c r="K21">
        <v>1854</v>
      </c>
      <c r="L21">
        <v>94</v>
      </c>
      <c r="M21">
        <v>1948</v>
      </c>
      <c r="N21">
        <v>19</v>
      </c>
      <c r="O21">
        <v>0</v>
      </c>
      <c r="P21">
        <v>19</v>
      </c>
      <c r="Q21">
        <v>1967</v>
      </c>
      <c r="R21">
        <v>2334</v>
      </c>
      <c r="S21">
        <v>1348</v>
      </c>
      <c r="T21">
        <v>73</v>
      </c>
      <c r="U21">
        <v>20</v>
      </c>
    </row>
    <row r="22" spans="1:22" x14ac:dyDescent="0.25">
      <c r="A22">
        <v>21</v>
      </c>
      <c r="B22" t="s">
        <v>23</v>
      </c>
      <c r="C22" t="s">
        <v>60</v>
      </c>
      <c r="D22">
        <v>601</v>
      </c>
      <c r="E22">
        <v>25</v>
      </c>
      <c r="F22">
        <v>626</v>
      </c>
      <c r="G22">
        <v>34</v>
      </c>
      <c r="H22">
        <v>0</v>
      </c>
      <c r="I22">
        <v>34</v>
      </c>
      <c r="J22">
        <v>660</v>
      </c>
      <c r="K22">
        <v>1947</v>
      </c>
      <c r="L22">
        <v>111</v>
      </c>
      <c r="M22">
        <v>2058</v>
      </c>
      <c r="N22">
        <v>52</v>
      </c>
      <c r="O22">
        <v>0</v>
      </c>
      <c r="P22">
        <v>52</v>
      </c>
      <c r="Q22">
        <v>2110</v>
      </c>
      <c r="R22">
        <v>2770</v>
      </c>
      <c r="S22">
        <v>1632</v>
      </c>
      <c r="T22">
        <v>70</v>
      </c>
      <c r="U22">
        <v>21</v>
      </c>
    </row>
    <row r="23" spans="1:22" s="3" customFormat="1" x14ac:dyDescent="0.25">
      <c r="A23" s="3">
        <v>22</v>
      </c>
      <c r="B23" s="3" t="s">
        <v>29</v>
      </c>
      <c r="C23" s="3" t="s">
        <v>66</v>
      </c>
      <c r="D23" s="3">
        <v>2604</v>
      </c>
      <c r="E23" s="3">
        <v>196</v>
      </c>
      <c r="F23" s="3">
        <v>2800</v>
      </c>
      <c r="G23" s="3">
        <v>21</v>
      </c>
      <c r="H23" s="3">
        <v>1</v>
      </c>
      <c r="I23" s="3">
        <v>22</v>
      </c>
      <c r="J23" s="3">
        <v>2822</v>
      </c>
      <c r="K23" s="3">
        <v>10529</v>
      </c>
      <c r="L23" s="3">
        <v>452</v>
      </c>
      <c r="M23" s="3">
        <v>10981</v>
      </c>
      <c r="N23" s="3">
        <v>68</v>
      </c>
      <c r="O23" s="3">
        <v>3</v>
      </c>
      <c r="P23" s="3">
        <v>71</v>
      </c>
      <c r="Q23" s="3">
        <v>11052</v>
      </c>
      <c r="R23" s="3">
        <v>13874</v>
      </c>
      <c r="S23" s="3">
        <v>9258</v>
      </c>
      <c r="T23" s="3">
        <v>54</v>
      </c>
      <c r="U23" s="3">
        <v>22</v>
      </c>
      <c r="V23" s="3" t="s">
        <v>90</v>
      </c>
    </row>
    <row r="24" spans="1:22" x14ac:dyDescent="0.25">
      <c r="A24">
        <v>23</v>
      </c>
      <c r="B24" t="s">
        <v>28</v>
      </c>
      <c r="C24" t="s">
        <v>65</v>
      </c>
      <c r="D24">
        <v>4107</v>
      </c>
      <c r="E24">
        <v>194</v>
      </c>
      <c r="F24">
        <v>4301</v>
      </c>
      <c r="G24">
        <v>54</v>
      </c>
      <c r="H24">
        <v>0</v>
      </c>
      <c r="I24">
        <v>54</v>
      </c>
      <c r="J24">
        <v>4355</v>
      </c>
      <c r="K24">
        <v>18125</v>
      </c>
      <c r="L24">
        <v>665</v>
      </c>
      <c r="M24">
        <v>18790</v>
      </c>
      <c r="N24">
        <v>92</v>
      </c>
      <c r="O24">
        <v>2</v>
      </c>
      <c r="P24">
        <v>94</v>
      </c>
      <c r="Q24">
        <v>18884</v>
      </c>
      <c r="R24">
        <v>23239</v>
      </c>
      <c r="S24">
        <v>15816</v>
      </c>
      <c r="T24">
        <v>47</v>
      </c>
      <c r="U24">
        <v>23</v>
      </c>
    </row>
    <row r="25" spans="1:22" x14ac:dyDescent="0.25">
      <c r="A25">
        <v>24</v>
      </c>
      <c r="B25" t="s">
        <v>47</v>
      </c>
      <c r="C25" t="s">
        <v>69</v>
      </c>
      <c r="D25">
        <v>763</v>
      </c>
      <c r="E25">
        <v>43</v>
      </c>
      <c r="F25">
        <v>806</v>
      </c>
      <c r="G25">
        <v>14</v>
      </c>
      <c r="H25">
        <v>0</v>
      </c>
      <c r="I25">
        <v>14</v>
      </c>
      <c r="J25">
        <v>820</v>
      </c>
      <c r="K25">
        <v>1818</v>
      </c>
      <c r="L25">
        <v>107</v>
      </c>
      <c r="M25">
        <v>1925</v>
      </c>
      <c r="N25">
        <v>45</v>
      </c>
      <c r="O25">
        <v>0</v>
      </c>
      <c r="P25">
        <v>45</v>
      </c>
      <c r="Q25">
        <v>1970</v>
      </c>
      <c r="R25">
        <v>2790</v>
      </c>
      <c r="S25">
        <v>2146</v>
      </c>
      <c r="T25">
        <v>30</v>
      </c>
      <c r="U25">
        <v>24</v>
      </c>
    </row>
    <row r="26" spans="1:22" x14ac:dyDescent="0.25">
      <c r="A26">
        <v>25</v>
      </c>
      <c r="B26" t="s">
        <v>48</v>
      </c>
      <c r="C26" t="s">
        <v>82</v>
      </c>
      <c r="D26">
        <v>637</v>
      </c>
      <c r="E26">
        <v>44</v>
      </c>
      <c r="F26">
        <v>681</v>
      </c>
      <c r="G26">
        <v>16</v>
      </c>
      <c r="H26">
        <v>1</v>
      </c>
      <c r="I26">
        <v>17</v>
      </c>
      <c r="J26">
        <v>698</v>
      </c>
      <c r="K26">
        <v>1942</v>
      </c>
      <c r="L26">
        <v>72</v>
      </c>
      <c r="M26">
        <v>2014</v>
      </c>
      <c r="N26">
        <v>40</v>
      </c>
      <c r="O26">
        <v>1</v>
      </c>
      <c r="P26">
        <v>41</v>
      </c>
      <c r="Q26">
        <v>2055</v>
      </c>
      <c r="R26">
        <v>2753</v>
      </c>
      <c r="S26">
        <v>2153</v>
      </c>
      <c r="T26">
        <v>28</v>
      </c>
      <c r="U26">
        <v>25</v>
      </c>
    </row>
    <row r="27" spans="1:22" x14ac:dyDescent="0.25">
      <c r="A27">
        <v>26</v>
      </c>
      <c r="B27" t="s">
        <v>40</v>
      </c>
      <c r="C27" t="s">
        <v>76</v>
      </c>
      <c r="D27">
        <v>686</v>
      </c>
      <c r="E27">
        <v>31</v>
      </c>
      <c r="F27">
        <v>717</v>
      </c>
      <c r="G27">
        <v>4</v>
      </c>
      <c r="H27">
        <v>0</v>
      </c>
      <c r="I27">
        <v>4</v>
      </c>
      <c r="J27">
        <v>721</v>
      </c>
      <c r="K27">
        <v>2433</v>
      </c>
      <c r="L27">
        <v>121</v>
      </c>
      <c r="M27">
        <v>2554</v>
      </c>
      <c r="N27">
        <v>43</v>
      </c>
      <c r="O27">
        <v>0</v>
      </c>
      <c r="P27">
        <v>43</v>
      </c>
      <c r="Q27">
        <v>2597</v>
      </c>
      <c r="R27">
        <v>3318</v>
      </c>
      <c r="S27">
        <v>2870</v>
      </c>
      <c r="T27">
        <v>16</v>
      </c>
      <c r="U27">
        <v>26</v>
      </c>
    </row>
    <row r="28" spans="1:22" x14ac:dyDescent="0.25">
      <c r="A28">
        <v>27</v>
      </c>
      <c r="B28" t="s">
        <v>26</v>
      </c>
      <c r="C28" t="s">
        <v>63</v>
      </c>
      <c r="D28">
        <v>184</v>
      </c>
      <c r="E28">
        <v>15</v>
      </c>
      <c r="F28">
        <v>199</v>
      </c>
      <c r="G28">
        <v>1</v>
      </c>
      <c r="H28">
        <v>0</v>
      </c>
      <c r="I28">
        <v>1</v>
      </c>
      <c r="J28">
        <v>200</v>
      </c>
      <c r="K28">
        <v>733</v>
      </c>
      <c r="L28">
        <v>55</v>
      </c>
      <c r="M28">
        <v>788</v>
      </c>
      <c r="N28">
        <v>9</v>
      </c>
      <c r="O28">
        <v>0</v>
      </c>
      <c r="P28">
        <v>9</v>
      </c>
      <c r="Q28">
        <v>797</v>
      </c>
      <c r="R28">
        <v>997</v>
      </c>
      <c r="S28">
        <v>888</v>
      </c>
      <c r="T28">
        <v>12</v>
      </c>
      <c r="U28">
        <v>27</v>
      </c>
    </row>
    <row r="29" spans="1:22" x14ac:dyDescent="0.25">
      <c r="A29">
        <v>28</v>
      </c>
      <c r="B29" t="s">
        <v>41</v>
      </c>
      <c r="C29" t="s">
        <v>77</v>
      </c>
      <c r="D29">
        <v>429</v>
      </c>
      <c r="E29">
        <v>22</v>
      </c>
      <c r="F29">
        <v>451</v>
      </c>
      <c r="G29">
        <v>6</v>
      </c>
      <c r="H29">
        <v>1</v>
      </c>
      <c r="I29">
        <v>7</v>
      </c>
      <c r="J29">
        <v>458</v>
      </c>
      <c r="K29">
        <v>1956</v>
      </c>
      <c r="L29">
        <v>100</v>
      </c>
      <c r="M29">
        <v>2056</v>
      </c>
      <c r="N29">
        <v>27</v>
      </c>
      <c r="O29">
        <v>1</v>
      </c>
      <c r="P29">
        <v>28</v>
      </c>
      <c r="Q29">
        <v>2084</v>
      </c>
      <c r="R29">
        <v>2542</v>
      </c>
      <c r="S29">
        <v>2267</v>
      </c>
      <c r="T29">
        <v>12</v>
      </c>
      <c r="U29">
        <v>28</v>
      </c>
    </row>
    <row r="30" spans="1:22" x14ac:dyDescent="0.25">
      <c r="A30">
        <v>29</v>
      </c>
      <c r="B30" t="s">
        <v>37</v>
      </c>
      <c r="C30" t="s">
        <v>73</v>
      </c>
      <c r="D30">
        <v>381</v>
      </c>
      <c r="E30">
        <v>40</v>
      </c>
      <c r="F30">
        <v>421</v>
      </c>
      <c r="G30">
        <v>19</v>
      </c>
      <c r="H30">
        <v>2</v>
      </c>
      <c r="I30">
        <v>21</v>
      </c>
      <c r="J30">
        <v>442</v>
      </c>
      <c r="K30">
        <v>999</v>
      </c>
      <c r="L30">
        <v>60</v>
      </c>
      <c r="M30">
        <v>1059</v>
      </c>
      <c r="N30">
        <v>18</v>
      </c>
      <c r="O30">
        <v>0</v>
      </c>
      <c r="P30">
        <v>18</v>
      </c>
      <c r="Q30">
        <v>1077</v>
      </c>
      <c r="R30">
        <v>1519</v>
      </c>
      <c r="S30">
        <v>1365</v>
      </c>
      <c r="T30">
        <v>11</v>
      </c>
      <c r="U30">
        <v>29</v>
      </c>
    </row>
    <row r="31" spans="1:22" s="3" customFormat="1" x14ac:dyDescent="0.25">
      <c r="A31" s="3">
        <v>30</v>
      </c>
      <c r="B31" s="3" t="s">
        <v>42</v>
      </c>
      <c r="C31" s="3" t="s">
        <v>78</v>
      </c>
      <c r="D31" s="3">
        <v>231</v>
      </c>
      <c r="E31" s="3">
        <v>11</v>
      </c>
      <c r="F31" s="3">
        <v>242</v>
      </c>
      <c r="G31" s="3">
        <v>1</v>
      </c>
      <c r="H31" s="3">
        <v>0</v>
      </c>
      <c r="I31" s="3">
        <v>1</v>
      </c>
      <c r="J31" s="3">
        <v>243</v>
      </c>
      <c r="K31" s="3">
        <v>728</v>
      </c>
      <c r="L31" s="3">
        <v>40</v>
      </c>
      <c r="M31" s="3">
        <v>768</v>
      </c>
      <c r="N31" s="3">
        <v>14</v>
      </c>
      <c r="O31" s="3">
        <v>1</v>
      </c>
      <c r="P31" s="3">
        <v>15</v>
      </c>
      <c r="Q31" s="3">
        <v>783</v>
      </c>
      <c r="R31" s="3">
        <v>1026</v>
      </c>
      <c r="S31" s="3">
        <v>1004</v>
      </c>
      <c r="T31" s="3">
        <v>2</v>
      </c>
      <c r="U31" s="3">
        <v>30</v>
      </c>
      <c r="V31" s="3" t="s">
        <v>87</v>
      </c>
    </row>
    <row r="32" spans="1:22" x14ac:dyDescent="0.25">
      <c r="A32">
        <v>31</v>
      </c>
      <c r="B32" t="s">
        <v>24</v>
      </c>
      <c r="C32" t="s">
        <v>61</v>
      </c>
      <c r="D32">
        <v>376</v>
      </c>
      <c r="E32">
        <v>29</v>
      </c>
      <c r="F32">
        <v>405</v>
      </c>
      <c r="G32">
        <v>7</v>
      </c>
      <c r="H32">
        <v>0</v>
      </c>
      <c r="I32">
        <v>7</v>
      </c>
      <c r="J32">
        <v>412</v>
      </c>
      <c r="K32">
        <v>1095</v>
      </c>
      <c r="L32">
        <v>78</v>
      </c>
      <c r="M32">
        <v>1173</v>
      </c>
      <c r="N32">
        <v>12</v>
      </c>
      <c r="O32">
        <v>0</v>
      </c>
      <c r="P32">
        <v>12</v>
      </c>
      <c r="Q32">
        <v>1185</v>
      </c>
      <c r="R32">
        <v>1597</v>
      </c>
      <c r="S32">
        <v>2010</v>
      </c>
      <c r="T32">
        <v>0</v>
      </c>
      <c r="U32">
        <v>31</v>
      </c>
    </row>
    <row r="33" spans="1:22" x14ac:dyDescent="0.25">
      <c r="A33">
        <v>32</v>
      </c>
      <c r="B33" t="s">
        <v>38</v>
      </c>
      <c r="C33" t="s">
        <v>74</v>
      </c>
      <c r="D33">
        <v>222</v>
      </c>
      <c r="E33">
        <v>23</v>
      </c>
      <c r="F33">
        <v>245</v>
      </c>
      <c r="G33">
        <v>6</v>
      </c>
      <c r="H33">
        <v>0</v>
      </c>
      <c r="I33">
        <v>6</v>
      </c>
      <c r="J33">
        <v>251</v>
      </c>
      <c r="K33">
        <v>911</v>
      </c>
      <c r="L33">
        <v>48</v>
      </c>
      <c r="M33">
        <v>959</v>
      </c>
      <c r="N33">
        <v>5</v>
      </c>
      <c r="O33">
        <v>0</v>
      </c>
      <c r="P33">
        <v>5</v>
      </c>
      <c r="Q33">
        <v>964</v>
      </c>
      <c r="R33">
        <v>1215</v>
      </c>
      <c r="S33">
        <v>1477</v>
      </c>
      <c r="T33">
        <v>0</v>
      </c>
      <c r="U33">
        <v>32</v>
      </c>
    </row>
    <row r="34" spans="1:22" s="3" customFormat="1" x14ac:dyDescent="0.25">
      <c r="A34" s="3">
        <v>33</v>
      </c>
      <c r="B34" s="3" t="s">
        <v>44</v>
      </c>
      <c r="C34" s="3" t="s">
        <v>80</v>
      </c>
      <c r="D34" s="3">
        <v>173</v>
      </c>
      <c r="E34" s="3">
        <v>8</v>
      </c>
      <c r="F34" s="3">
        <v>181</v>
      </c>
      <c r="G34" s="3">
        <v>3</v>
      </c>
      <c r="H34" s="3">
        <v>0</v>
      </c>
      <c r="I34" s="3">
        <v>3</v>
      </c>
      <c r="J34" s="3">
        <v>184</v>
      </c>
      <c r="K34" s="3">
        <v>636</v>
      </c>
      <c r="L34" s="3">
        <v>43</v>
      </c>
      <c r="M34" s="3">
        <v>679</v>
      </c>
      <c r="N34" s="3">
        <v>7</v>
      </c>
      <c r="O34" s="3">
        <v>0</v>
      </c>
      <c r="P34" s="3">
        <v>7</v>
      </c>
      <c r="Q34" s="3">
        <v>686</v>
      </c>
      <c r="R34" s="3">
        <v>870</v>
      </c>
      <c r="S34" s="3">
        <v>1022</v>
      </c>
      <c r="T34" s="3">
        <v>0</v>
      </c>
      <c r="U34" s="3">
        <v>33</v>
      </c>
      <c r="V34" s="3" t="s">
        <v>53</v>
      </c>
    </row>
    <row r="35" spans="1:22" x14ac:dyDescent="0.25">
      <c r="C35" t="s">
        <v>86</v>
      </c>
    </row>
    <row r="36" spans="1:22" x14ac:dyDescent="0.25">
      <c r="B36" s="1" t="s">
        <v>52</v>
      </c>
      <c r="C36" s="1"/>
      <c r="D36" s="2">
        <f>SUM(D2:D35)</f>
        <v>60431</v>
      </c>
      <c r="E36" s="2">
        <f t="shared" ref="E36:S36" si="0">SUM(E2:E35)</f>
        <v>3338</v>
      </c>
      <c r="F36" s="2">
        <f t="shared" si="0"/>
        <v>63769</v>
      </c>
      <c r="G36" s="2">
        <f t="shared" si="0"/>
        <v>740</v>
      </c>
      <c r="H36" s="2">
        <f t="shared" si="0"/>
        <v>17</v>
      </c>
      <c r="I36" s="2">
        <f t="shared" si="0"/>
        <v>757</v>
      </c>
      <c r="J36" s="2">
        <f t="shared" si="0"/>
        <v>64526</v>
      </c>
      <c r="K36" s="2">
        <f t="shared" si="0"/>
        <v>191492</v>
      </c>
      <c r="L36" s="2">
        <f t="shared" si="0"/>
        <v>10981</v>
      </c>
      <c r="M36" s="2">
        <f t="shared" si="0"/>
        <v>202473</v>
      </c>
      <c r="N36" s="2">
        <f t="shared" si="0"/>
        <v>1890</v>
      </c>
      <c r="O36" s="2">
        <f t="shared" si="0"/>
        <v>30</v>
      </c>
      <c r="P36" s="2">
        <f t="shared" si="0"/>
        <v>1920</v>
      </c>
      <c r="Q36" s="2">
        <f t="shared" si="0"/>
        <v>204393</v>
      </c>
      <c r="R36" s="2">
        <f t="shared" si="0"/>
        <v>268919</v>
      </c>
      <c r="S36" s="2">
        <f t="shared" si="0"/>
        <v>131931</v>
      </c>
      <c r="T36" s="4"/>
      <c r="U36" s="2"/>
    </row>
    <row r="38" spans="1:22" x14ac:dyDescent="0.25">
      <c r="D38" t="s">
        <v>2</v>
      </c>
      <c r="E38" t="s">
        <v>3</v>
      </c>
      <c r="F38" t="s">
        <v>4</v>
      </c>
      <c r="G38" t="s">
        <v>5</v>
      </c>
      <c r="H38" t="s">
        <v>6</v>
      </c>
      <c r="I38" t="s">
        <v>7</v>
      </c>
      <c r="J38" t="s">
        <v>8</v>
      </c>
      <c r="K38" t="s">
        <v>9</v>
      </c>
      <c r="L38" t="s">
        <v>10</v>
      </c>
      <c r="M38" t="s">
        <v>11</v>
      </c>
      <c r="N38" t="s">
        <v>12</v>
      </c>
      <c r="O38" t="s">
        <v>13</v>
      </c>
      <c r="P38" t="s">
        <v>14</v>
      </c>
      <c r="Q38" t="s">
        <v>15</v>
      </c>
      <c r="R38" t="s">
        <v>16</v>
      </c>
      <c r="S38" t="s">
        <v>17</v>
      </c>
      <c r="T38" t="s">
        <v>18</v>
      </c>
    </row>
  </sheetData>
  <sortState ref="B2:T34">
    <sortCondition descending="1" ref="T2:T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laporan_monthly_penghuni_rutan_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2020-04-03T11:47:31Z</dcterms:created>
  <dcterms:modified xsi:type="dcterms:W3CDTF">2020-04-07T16:28:06Z</dcterms:modified>
</cp:coreProperties>
</file>